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月1日現在" sheetId="1" r:id="rId1"/>
  </sheets>
  <definedNames>
    <definedName name="_xlnm.Print_Area" localSheetId="0">'5月1日現在'!$A$1:$I$45</definedName>
  </definedNames>
  <calcPr fullCalcOnLoad="1"/>
</workbook>
</file>

<file path=xl/sharedStrings.xml><?xml version="1.0" encoding="utf-8"?>
<sst xmlns="http://schemas.openxmlformats.org/spreadsheetml/2006/main" count="71" uniqueCount="35">
  <si>
    <t>学校名</t>
  </si>
  <si>
    <t>区分</t>
  </si>
  <si>
    <t>1年</t>
  </si>
  <si>
    <t>2年</t>
  </si>
  <si>
    <t>3年</t>
  </si>
  <si>
    <t>4年</t>
  </si>
  <si>
    <t>5年</t>
  </si>
  <si>
    <t>6年</t>
  </si>
  <si>
    <t>計</t>
  </si>
  <si>
    <t>笠間小学校</t>
  </si>
  <si>
    <t>児童数</t>
  </si>
  <si>
    <t>学級数</t>
  </si>
  <si>
    <t>稲田小学校</t>
  </si>
  <si>
    <t>宍戸小学校</t>
  </si>
  <si>
    <t>友部小学校</t>
  </si>
  <si>
    <t>北川根小学校</t>
  </si>
  <si>
    <t>大原小学校</t>
  </si>
  <si>
    <t>友部第二小学校</t>
  </si>
  <si>
    <t>岩間第一小学校</t>
  </si>
  <si>
    <t>岩間第二小学校</t>
  </si>
  <si>
    <t>岩間第三小学校</t>
  </si>
  <si>
    <t>小学校計</t>
  </si>
  <si>
    <t>笠間中学校</t>
  </si>
  <si>
    <t>生徒数</t>
  </si>
  <si>
    <t>稲田中学校</t>
  </si>
  <si>
    <t>友部中学校</t>
  </si>
  <si>
    <t>友部第二中学校</t>
  </si>
  <si>
    <t>岩間中学校</t>
  </si>
  <si>
    <t>中学校計</t>
  </si>
  <si>
    <t>※　各学年学級数には特別支援学級数は含まれていません。</t>
  </si>
  <si>
    <t>平成29年度笠間市小中学校児童生徒数</t>
  </si>
  <si>
    <t>みなみ学園義務教育学校</t>
  </si>
  <si>
    <t>（前期課程）</t>
  </si>
  <si>
    <t>（後期課程）</t>
  </si>
  <si>
    <t>平成29年5月1日現在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</si>
</sst>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34" borderId="15" xfId="0" applyNumberFormat="1" applyFont="1" applyFill="1" applyBorder="1" applyAlignment="1">
      <alignment horizontal="center" vertical="center"/>
    </xf>
    <xf numFmtId="176" fontId="3" fillId="34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34" borderId="11" xfId="0" applyNumberFormat="1" applyFont="1" applyFill="1" applyBorder="1" applyAlignment="1">
      <alignment horizontal="center" vertical="center"/>
    </xf>
    <xf numFmtId="176" fontId="3" fillId="34" borderId="12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21.625" style="1" customWidth="1"/>
    <col min="2" max="2" width="12.00390625" style="1" customWidth="1"/>
    <col min="3" max="8" width="11.375" style="1" customWidth="1"/>
    <col min="9" max="9" width="12.25390625" style="1" customWidth="1"/>
    <col min="10" max="16384" width="9.00390625" style="1" customWidth="1"/>
  </cols>
  <sheetData>
    <row r="1" spans="1:9" ht="17.25">
      <c r="A1" s="20" t="s">
        <v>30</v>
      </c>
      <c r="B1" s="20"/>
      <c r="C1" s="20"/>
      <c r="D1" s="20"/>
      <c r="E1" s="20"/>
      <c r="F1" s="20"/>
      <c r="G1" s="20"/>
      <c r="H1" s="20"/>
      <c r="I1" s="20"/>
    </row>
    <row r="2" spans="7:9" ht="13.5">
      <c r="G2" s="21" t="s">
        <v>34</v>
      </c>
      <c r="H2" s="21"/>
      <c r="I2" s="21"/>
    </row>
    <row r="3" spans="1:9" ht="14.2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4.25" customHeight="1">
      <c r="A4" s="22" t="s">
        <v>9</v>
      </c>
      <c r="B4" s="4" t="s">
        <v>10</v>
      </c>
      <c r="C4" s="19">
        <v>156</v>
      </c>
      <c r="D4" s="1">
        <v>140</v>
      </c>
      <c r="E4" s="4">
        <v>124</v>
      </c>
      <c r="F4" s="4">
        <v>121</v>
      </c>
      <c r="G4" s="4">
        <v>142</v>
      </c>
      <c r="H4" s="4">
        <v>136</v>
      </c>
      <c r="I4" s="4">
        <f>SUM(C4:H4)</f>
        <v>819</v>
      </c>
    </row>
    <row r="5" spans="1:9" ht="14.25" customHeight="1">
      <c r="A5" s="23"/>
      <c r="B5" s="5" t="s">
        <v>11</v>
      </c>
      <c r="C5" s="6">
        <v>-5</v>
      </c>
      <c r="D5" s="18">
        <v>-4</v>
      </c>
      <c r="E5" s="6">
        <v>-4</v>
      </c>
      <c r="F5" s="6">
        <v>-4</v>
      </c>
      <c r="G5" s="6">
        <v>-4</v>
      </c>
      <c r="H5" s="6">
        <v>-4</v>
      </c>
      <c r="I5" s="5">
        <f aca="true" t="shared" si="0" ref="I5:I25">SUM(C5:H5)</f>
        <v>-25</v>
      </c>
    </row>
    <row r="6" spans="1:9" ht="14.25" customHeight="1">
      <c r="A6" s="17" t="s">
        <v>31</v>
      </c>
      <c r="B6" s="4" t="s">
        <v>10</v>
      </c>
      <c r="C6" s="4">
        <v>13</v>
      </c>
      <c r="D6" s="4">
        <v>23</v>
      </c>
      <c r="E6" s="4">
        <v>12</v>
      </c>
      <c r="F6" s="4">
        <v>31</v>
      </c>
      <c r="G6" s="4">
        <v>22</v>
      </c>
      <c r="H6" s="4">
        <v>25</v>
      </c>
      <c r="I6" s="4">
        <f t="shared" si="0"/>
        <v>126</v>
      </c>
    </row>
    <row r="7" spans="1:9" ht="14.25" customHeight="1">
      <c r="A7" s="16" t="s">
        <v>32</v>
      </c>
      <c r="B7" s="5" t="s">
        <v>11</v>
      </c>
      <c r="C7" s="5">
        <v>-1</v>
      </c>
      <c r="D7" s="5">
        <v>-1</v>
      </c>
      <c r="E7" s="5">
        <v>-1</v>
      </c>
      <c r="F7" s="5">
        <v>-1</v>
      </c>
      <c r="G7" s="5">
        <v>-1</v>
      </c>
      <c r="H7" s="5">
        <v>-1</v>
      </c>
      <c r="I7" s="5">
        <f t="shared" si="0"/>
        <v>-6</v>
      </c>
    </row>
    <row r="8" spans="1:9" ht="14.25" customHeight="1">
      <c r="A8" s="22" t="s">
        <v>12</v>
      </c>
      <c r="B8" s="4" t="s">
        <v>10</v>
      </c>
      <c r="C8" s="4">
        <v>38</v>
      </c>
      <c r="D8" s="4">
        <v>48</v>
      </c>
      <c r="E8" s="4">
        <v>43</v>
      </c>
      <c r="F8" s="4">
        <v>37</v>
      </c>
      <c r="G8" s="4">
        <v>37</v>
      </c>
      <c r="H8" s="4">
        <v>41</v>
      </c>
      <c r="I8" s="4">
        <f t="shared" si="0"/>
        <v>244</v>
      </c>
    </row>
    <row r="9" spans="1:9" ht="14.25" customHeight="1">
      <c r="A9" s="23"/>
      <c r="B9" s="5" t="s">
        <v>11</v>
      </c>
      <c r="C9" s="5">
        <v>-2</v>
      </c>
      <c r="D9" s="5">
        <v>-2</v>
      </c>
      <c r="E9" s="5">
        <v>-2</v>
      </c>
      <c r="F9" s="5">
        <v>-1</v>
      </c>
      <c r="G9" s="5">
        <v>-1</v>
      </c>
      <c r="H9" s="5">
        <v>-1</v>
      </c>
      <c r="I9" s="5">
        <f t="shared" si="0"/>
        <v>-9</v>
      </c>
    </row>
    <row r="10" spans="1:9" ht="14.25" customHeight="1">
      <c r="A10" s="22" t="s">
        <v>13</v>
      </c>
      <c r="B10" s="4" t="s">
        <v>10</v>
      </c>
      <c r="C10" s="4">
        <v>55</v>
      </c>
      <c r="D10" s="4">
        <v>41</v>
      </c>
      <c r="E10" s="4">
        <v>44</v>
      </c>
      <c r="F10" s="4">
        <v>40</v>
      </c>
      <c r="G10" s="4">
        <v>40</v>
      </c>
      <c r="H10" s="4">
        <v>45</v>
      </c>
      <c r="I10" s="4">
        <f t="shared" si="0"/>
        <v>265</v>
      </c>
    </row>
    <row r="11" spans="1:9" ht="14.25" customHeight="1">
      <c r="A11" s="23"/>
      <c r="B11" s="5" t="s">
        <v>11</v>
      </c>
      <c r="C11" s="5">
        <v>-2</v>
      </c>
      <c r="D11" s="5">
        <v>-2</v>
      </c>
      <c r="E11" s="5">
        <v>-1</v>
      </c>
      <c r="F11" s="5">
        <v>-1</v>
      </c>
      <c r="G11" s="5">
        <v>-1</v>
      </c>
      <c r="H11" s="5">
        <v>-2</v>
      </c>
      <c r="I11" s="5">
        <f t="shared" si="0"/>
        <v>-9</v>
      </c>
    </row>
    <row r="12" spans="1:9" ht="14.25" customHeight="1">
      <c r="A12" s="22" t="s">
        <v>14</v>
      </c>
      <c r="B12" s="4" t="s">
        <v>10</v>
      </c>
      <c r="C12" s="4">
        <v>126</v>
      </c>
      <c r="D12" s="4">
        <v>115</v>
      </c>
      <c r="E12" s="4">
        <v>110</v>
      </c>
      <c r="F12" s="4">
        <v>109</v>
      </c>
      <c r="G12" s="4">
        <v>134</v>
      </c>
      <c r="H12" s="4">
        <v>104</v>
      </c>
      <c r="I12" s="4">
        <f t="shared" si="0"/>
        <v>698</v>
      </c>
    </row>
    <row r="13" spans="1:9" ht="14.25" customHeight="1">
      <c r="A13" s="23"/>
      <c r="B13" s="5" t="s">
        <v>11</v>
      </c>
      <c r="C13" s="5">
        <v>-4</v>
      </c>
      <c r="D13" s="5">
        <v>-4</v>
      </c>
      <c r="E13" s="5">
        <v>-3</v>
      </c>
      <c r="F13" s="5">
        <v>-3</v>
      </c>
      <c r="G13" s="5">
        <v>-4</v>
      </c>
      <c r="H13" s="5">
        <v>-3</v>
      </c>
      <c r="I13" s="5">
        <f t="shared" si="0"/>
        <v>-21</v>
      </c>
    </row>
    <row r="14" spans="1:9" ht="14.25" customHeight="1">
      <c r="A14" s="22" t="s">
        <v>15</v>
      </c>
      <c r="B14" s="4" t="s">
        <v>10</v>
      </c>
      <c r="C14" s="4">
        <v>45</v>
      </c>
      <c r="D14" s="4">
        <v>52</v>
      </c>
      <c r="E14" s="4">
        <v>47</v>
      </c>
      <c r="F14" s="4">
        <v>46</v>
      </c>
      <c r="G14" s="4">
        <v>38</v>
      </c>
      <c r="H14" s="4">
        <v>45</v>
      </c>
      <c r="I14" s="4">
        <f t="shared" si="0"/>
        <v>273</v>
      </c>
    </row>
    <row r="15" spans="1:9" ht="14.25" customHeight="1">
      <c r="A15" s="23"/>
      <c r="B15" s="5" t="s">
        <v>11</v>
      </c>
      <c r="C15" s="5">
        <v>-2</v>
      </c>
      <c r="D15" s="5">
        <v>-2</v>
      </c>
      <c r="E15" s="5">
        <v>-2</v>
      </c>
      <c r="F15" s="5">
        <v>-2</v>
      </c>
      <c r="G15" s="5">
        <v>-1</v>
      </c>
      <c r="H15" s="5">
        <v>-2</v>
      </c>
      <c r="I15" s="5">
        <f t="shared" si="0"/>
        <v>-11</v>
      </c>
    </row>
    <row r="16" spans="1:9" ht="14.25" customHeight="1">
      <c r="A16" s="22" t="s">
        <v>16</v>
      </c>
      <c r="B16" s="4" t="s">
        <v>10</v>
      </c>
      <c r="C16" s="4">
        <v>20</v>
      </c>
      <c r="D16" s="4">
        <v>19</v>
      </c>
      <c r="E16" s="4">
        <v>14</v>
      </c>
      <c r="F16" s="4">
        <v>22</v>
      </c>
      <c r="G16" s="4">
        <v>26</v>
      </c>
      <c r="H16" s="4">
        <v>17</v>
      </c>
      <c r="I16" s="4">
        <f t="shared" si="0"/>
        <v>118</v>
      </c>
    </row>
    <row r="17" spans="1:9" ht="14.25" customHeight="1">
      <c r="A17" s="23"/>
      <c r="B17" s="5" t="s">
        <v>11</v>
      </c>
      <c r="C17" s="5">
        <v>-1</v>
      </c>
      <c r="D17" s="5">
        <v>-1</v>
      </c>
      <c r="E17" s="5">
        <v>-1</v>
      </c>
      <c r="F17" s="5">
        <v>-1</v>
      </c>
      <c r="G17" s="5">
        <v>-1</v>
      </c>
      <c r="H17" s="5">
        <v>-1</v>
      </c>
      <c r="I17" s="5">
        <f t="shared" si="0"/>
        <v>-6</v>
      </c>
    </row>
    <row r="18" spans="1:9" ht="14.25" customHeight="1">
      <c r="A18" s="22" t="s">
        <v>17</v>
      </c>
      <c r="B18" s="4" t="s">
        <v>10</v>
      </c>
      <c r="C18" s="4">
        <v>79</v>
      </c>
      <c r="D18" s="4">
        <v>87</v>
      </c>
      <c r="E18" s="4">
        <v>65</v>
      </c>
      <c r="F18" s="4">
        <v>76</v>
      </c>
      <c r="G18" s="4">
        <v>84</v>
      </c>
      <c r="H18" s="4">
        <v>65</v>
      </c>
      <c r="I18" s="4">
        <f t="shared" si="0"/>
        <v>456</v>
      </c>
    </row>
    <row r="19" spans="1:9" ht="14.25" customHeight="1">
      <c r="A19" s="23"/>
      <c r="B19" s="5" t="s">
        <v>11</v>
      </c>
      <c r="C19" s="5">
        <v>-3</v>
      </c>
      <c r="D19" s="5">
        <v>-3</v>
      </c>
      <c r="E19" s="5">
        <v>-2</v>
      </c>
      <c r="F19" s="5">
        <v>-2</v>
      </c>
      <c r="G19" s="5">
        <v>-3</v>
      </c>
      <c r="H19" s="5">
        <v>-2</v>
      </c>
      <c r="I19" s="5">
        <f t="shared" si="0"/>
        <v>-15</v>
      </c>
    </row>
    <row r="20" spans="1:9" ht="14.25" customHeight="1">
      <c r="A20" s="22" t="s">
        <v>18</v>
      </c>
      <c r="B20" s="4" t="s">
        <v>10</v>
      </c>
      <c r="C20" s="4">
        <v>53</v>
      </c>
      <c r="D20" s="4">
        <v>38</v>
      </c>
      <c r="E20" s="4">
        <v>49</v>
      </c>
      <c r="F20" s="4">
        <v>56</v>
      </c>
      <c r="G20" s="4">
        <v>58</v>
      </c>
      <c r="H20" s="4">
        <v>54</v>
      </c>
      <c r="I20" s="4">
        <f t="shared" si="0"/>
        <v>308</v>
      </c>
    </row>
    <row r="21" spans="1:9" ht="14.25" customHeight="1">
      <c r="A21" s="23"/>
      <c r="B21" s="5" t="s">
        <v>11</v>
      </c>
      <c r="C21" s="5">
        <v>-2</v>
      </c>
      <c r="D21" s="5">
        <v>-2</v>
      </c>
      <c r="E21" s="5">
        <v>-2</v>
      </c>
      <c r="F21" s="5">
        <v>-2</v>
      </c>
      <c r="G21" s="5">
        <v>-2</v>
      </c>
      <c r="H21" s="5">
        <v>-2</v>
      </c>
      <c r="I21" s="5">
        <f t="shared" si="0"/>
        <v>-12</v>
      </c>
    </row>
    <row r="22" spans="1:9" ht="14.25" customHeight="1">
      <c r="A22" s="22" t="s">
        <v>19</v>
      </c>
      <c r="B22" s="4" t="s">
        <v>10</v>
      </c>
      <c r="C22" s="4">
        <v>15</v>
      </c>
      <c r="D22" s="4">
        <v>26</v>
      </c>
      <c r="E22" s="4">
        <v>22</v>
      </c>
      <c r="F22" s="4">
        <v>22</v>
      </c>
      <c r="G22" s="4">
        <v>26</v>
      </c>
      <c r="H22" s="4">
        <v>20</v>
      </c>
      <c r="I22" s="4">
        <f t="shared" si="0"/>
        <v>131</v>
      </c>
    </row>
    <row r="23" spans="1:9" ht="14.25" customHeight="1">
      <c r="A23" s="23"/>
      <c r="B23" s="5" t="s">
        <v>11</v>
      </c>
      <c r="C23" s="5">
        <v>-1</v>
      </c>
      <c r="D23" s="5">
        <v>-1</v>
      </c>
      <c r="E23" s="5">
        <v>-1</v>
      </c>
      <c r="F23" s="5">
        <v>-1</v>
      </c>
      <c r="G23" s="5">
        <v>-1</v>
      </c>
      <c r="H23" s="5">
        <v>-1</v>
      </c>
      <c r="I23" s="5">
        <f t="shared" si="0"/>
        <v>-6</v>
      </c>
    </row>
    <row r="24" spans="1:9" ht="14.25" customHeight="1">
      <c r="A24" s="22" t="s">
        <v>20</v>
      </c>
      <c r="B24" s="4" t="s">
        <v>10</v>
      </c>
      <c r="C24" s="4">
        <v>31</v>
      </c>
      <c r="D24" s="4">
        <v>44</v>
      </c>
      <c r="E24" s="4">
        <v>53</v>
      </c>
      <c r="F24" s="4">
        <v>47</v>
      </c>
      <c r="G24" s="4">
        <v>50</v>
      </c>
      <c r="H24" s="4">
        <v>37</v>
      </c>
      <c r="I24" s="4">
        <f t="shared" si="0"/>
        <v>262</v>
      </c>
    </row>
    <row r="25" spans="1:9" ht="14.25" customHeight="1">
      <c r="A25" s="23"/>
      <c r="B25" s="5" t="s">
        <v>11</v>
      </c>
      <c r="C25" s="5">
        <v>-1</v>
      </c>
      <c r="D25" s="5">
        <v>-2</v>
      </c>
      <c r="E25" s="5">
        <v>-2</v>
      </c>
      <c r="F25" s="5">
        <v>-2</v>
      </c>
      <c r="G25" s="5">
        <v>-2</v>
      </c>
      <c r="H25" s="5">
        <v>-1</v>
      </c>
      <c r="I25" s="5">
        <f t="shared" si="0"/>
        <v>-10</v>
      </c>
    </row>
    <row r="26" spans="1:10" ht="19.5" customHeight="1">
      <c r="A26" s="24" t="s">
        <v>21</v>
      </c>
      <c r="B26" s="7" t="s">
        <v>10</v>
      </c>
      <c r="C26" s="7">
        <f aca="true" t="shared" si="1" ref="C26:I26">SUM(C4,C6,C8,C10,C12,C14,C16,C18,C20,C22,C24)</f>
        <v>631</v>
      </c>
      <c r="D26" s="7">
        <f t="shared" si="1"/>
        <v>633</v>
      </c>
      <c r="E26" s="7">
        <f t="shared" si="1"/>
        <v>583</v>
      </c>
      <c r="F26" s="7">
        <f t="shared" si="1"/>
        <v>607</v>
      </c>
      <c r="G26" s="7">
        <f t="shared" si="1"/>
        <v>657</v>
      </c>
      <c r="H26" s="7">
        <f t="shared" si="1"/>
        <v>589</v>
      </c>
      <c r="I26" s="7">
        <f t="shared" si="1"/>
        <v>3700</v>
      </c>
      <c r="J26" s="8"/>
    </row>
    <row r="27" spans="1:10" ht="19.5" customHeight="1" thickBot="1">
      <c r="A27" s="25"/>
      <c r="B27" s="9" t="s">
        <v>11</v>
      </c>
      <c r="C27" s="9">
        <f aca="true" t="shared" si="2" ref="C27:I27">SUM(C5,C7,C9,C11,C13,C15,C17,C19,C21,C23,C25)</f>
        <v>-24</v>
      </c>
      <c r="D27" s="9">
        <f t="shared" si="2"/>
        <v>-24</v>
      </c>
      <c r="E27" s="9">
        <f t="shared" si="2"/>
        <v>-21</v>
      </c>
      <c r="F27" s="9">
        <f t="shared" si="2"/>
        <v>-20</v>
      </c>
      <c r="G27" s="9">
        <f t="shared" si="2"/>
        <v>-21</v>
      </c>
      <c r="H27" s="9">
        <f t="shared" si="2"/>
        <v>-20</v>
      </c>
      <c r="I27" s="9">
        <f t="shared" si="2"/>
        <v>-130</v>
      </c>
      <c r="J27" s="10"/>
    </row>
    <row r="28" spans="1:10" ht="14.25" customHeight="1" thickTop="1">
      <c r="A28" s="26" t="s">
        <v>22</v>
      </c>
      <c r="B28" s="14" t="s">
        <v>23</v>
      </c>
      <c r="C28" s="14">
        <v>118</v>
      </c>
      <c r="D28" s="14">
        <v>167</v>
      </c>
      <c r="E28" s="14">
        <v>140</v>
      </c>
      <c r="F28" s="14"/>
      <c r="G28" s="14"/>
      <c r="H28" s="14"/>
      <c r="I28" s="14">
        <f aca="true" t="shared" si="3" ref="I28:I39">SUM(C28:H28)</f>
        <v>425</v>
      </c>
      <c r="J28" s="15"/>
    </row>
    <row r="29" spans="1:10" ht="14.25" customHeight="1">
      <c r="A29" s="27"/>
      <c r="B29" s="6" t="s">
        <v>11</v>
      </c>
      <c r="C29" s="6">
        <v>-4</v>
      </c>
      <c r="D29" s="6">
        <v>-5</v>
      </c>
      <c r="E29" s="6">
        <v>-4</v>
      </c>
      <c r="F29" s="6"/>
      <c r="G29" s="6"/>
      <c r="H29" s="6"/>
      <c r="I29" s="6">
        <f t="shared" si="3"/>
        <v>-13</v>
      </c>
      <c r="J29" s="15"/>
    </row>
    <row r="30" spans="1:9" ht="14.25" customHeight="1">
      <c r="A30" s="17" t="s">
        <v>31</v>
      </c>
      <c r="B30" s="4" t="s">
        <v>23</v>
      </c>
      <c r="C30" s="4">
        <v>15</v>
      </c>
      <c r="D30" s="4">
        <v>9</v>
      </c>
      <c r="E30" s="4">
        <v>27</v>
      </c>
      <c r="F30" s="4"/>
      <c r="G30" s="4"/>
      <c r="H30" s="4"/>
      <c r="I30" s="4">
        <f t="shared" si="3"/>
        <v>51</v>
      </c>
    </row>
    <row r="31" spans="1:9" ht="14.25" customHeight="1">
      <c r="A31" s="16" t="s">
        <v>33</v>
      </c>
      <c r="B31" s="5" t="s">
        <v>11</v>
      </c>
      <c r="C31" s="5">
        <v>-1</v>
      </c>
      <c r="D31" s="5">
        <v>-1</v>
      </c>
      <c r="E31" s="5">
        <v>-1</v>
      </c>
      <c r="F31" s="5"/>
      <c r="G31" s="5"/>
      <c r="H31" s="5"/>
      <c r="I31" s="5">
        <f t="shared" si="3"/>
        <v>-3</v>
      </c>
    </row>
    <row r="32" spans="1:9" ht="14.25" customHeight="1">
      <c r="A32" s="22" t="s">
        <v>24</v>
      </c>
      <c r="B32" s="4" t="s">
        <v>23</v>
      </c>
      <c r="C32" s="4">
        <v>38</v>
      </c>
      <c r="D32" s="4">
        <v>41</v>
      </c>
      <c r="E32" s="4">
        <v>45</v>
      </c>
      <c r="F32" s="4"/>
      <c r="G32" s="4"/>
      <c r="H32" s="4"/>
      <c r="I32" s="4">
        <f t="shared" si="3"/>
        <v>124</v>
      </c>
    </row>
    <row r="33" spans="1:9" ht="14.25" customHeight="1">
      <c r="A33" s="23"/>
      <c r="B33" s="5" t="s">
        <v>11</v>
      </c>
      <c r="C33" s="5">
        <v>-1</v>
      </c>
      <c r="D33" s="5">
        <v>-2</v>
      </c>
      <c r="E33" s="5">
        <v>-2</v>
      </c>
      <c r="F33" s="5"/>
      <c r="G33" s="5"/>
      <c r="H33" s="5"/>
      <c r="I33" s="5">
        <f t="shared" si="3"/>
        <v>-5</v>
      </c>
    </row>
    <row r="34" spans="1:9" ht="14.25" customHeight="1">
      <c r="A34" s="22" t="s">
        <v>25</v>
      </c>
      <c r="B34" s="4" t="s">
        <v>23</v>
      </c>
      <c r="C34" s="4">
        <v>188</v>
      </c>
      <c r="D34" s="4">
        <v>214</v>
      </c>
      <c r="E34" s="4">
        <v>226</v>
      </c>
      <c r="F34" s="4"/>
      <c r="G34" s="4"/>
      <c r="H34" s="4"/>
      <c r="I34" s="4">
        <f t="shared" si="3"/>
        <v>628</v>
      </c>
    </row>
    <row r="35" spans="1:9" ht="14.25" customHeight="1">
      <c r="A35" s="23"/>
      <c r="B35" s="5" t="s">
        <v>11</v>
      </c>
      <c r="C35" s="5">
        <v>-6</v>
      </c>
      <c r="D35" s="5">
        <v>-6</v>
      </c>
      <c r="E35" s="5">
        <v>-6</v>
      </c>
      <c r="F35" s="5"/>
      <c r="G35" s="5"/>
      <c r="H35" s="5"/>
      <c r="I35" s="5">
        <f t="shared" si="3"/>
        <v>-18</v>
      </c>
    </row>
    <row r="36" spans="1:9" ht="14.25" customHeight="1">
      <c r="A36" s="28" t="s">
        <v>26</v>
      </c>
      <c r="B36" s="4" t="s">
        <v>23</v>
      </c>
      <c r="C36" s="4">
        <v>118</v>
      </c>
      <c r="D36" s="4">
        <v>105</v>
      </c>
      <c r="E36" s="4">
        <v>119</v>
      </c>
      <c r="F36" s="4"/>
      <c r="G36" s="4"/>
      <c r="H36" s="4"/>
      <c r="I36" s="4">
        <f t="shared" si="3"/>
        <v>342</v>
      </c>
    </row>
    <row r="37" spans="1:9" ht="14.25" customHeight="1">
      <c r="A37" s="27"/>
      <c r="B37" s="5" t="s">
        <v>11</v>
      </c>
      <c r="C37" s="6">
        <v>-4</v>
      </c>
      <c r="D37" s="6">
        <v>-3</v>
      </c>
      <c r="E37" s="6">
        <v>-3</v>
      </c>
      <c r="F37" s="5"/>
      <c r="G37" s="5"/>
      <c r="H37" s="5"/>
      <c r="I37" s="5">
        <f t="shared" si="3"/>
        <v>-10</v>
      </c>
    </row>
    <row r="38" spans="1:9" ht="14.25" customHeight="1">
      <c r="A38" s="22" t="s">
        <v>27</v>
      </c>
      <c r="B38" s="4" t="s">
        <v>23</v>
      </c>
      <c r="C38" s="4">
        <v>142</v>
      </c>
      <c r="D38" s="4">
        <v>139</v>
      </c>
      <c r="E38" s="4">
        <v>156</v>
      </c>
      <c r="F38" s="4"/>
      <c r="G38" s="4"/>
      <c r="H38" s="4"/>
      <c r="I38" s="4">
        <f t="shared" si="3"/>
        <v>437</v>
      </c>
    </row>
    <row r="39" spans="1:9" ht="14.25" customHeight="1">
      <c r="A39" s="23"/>
      <c r="B39" s="5" t="s">
        <v>11</v>
      </c>
      <c r="C39" s="5">
        <v>-4</v>
      </c>
      <c r="D39" s="5">
        <v>-4</v>
      </c>
      <c r="E39" s="5">
        <v>-4</v>
      </c>
      <c r="F39" s="5"/>
      <c r="G39" s="5"/>
      <c r="H39" s="5"/>
      <c r="I39" s="5">
        <f t="shared" si="3"/>
        <v>-12</v>
      </c>
    </row>
    <row r="40" spans="1:9" ht="19.5" customHeight="1">
      <c r="A40" s="24" t="s">
        <v>28</v>
      </c>
      <c r="B40" s="7" t="s">
        <v>23</v>
      </c>
      <c r="C40" s="7">
        <f>SUM(C28,C30,C32,C34,C36,C38)</f>
        <v>619</v>
      </c>
      <c r="D40" s="7">
        <f>SUM(D28,D30,D32,D34,D36,D38)</f>
        <v>675</v>
      </c>
      <c r="E40" s="7">
        <f>SUM(E28,E30,E32,E34,E36,E38)</f>
        <v>713</v>
      </c>
      <c r="F40" s="7"/>
      <c r="G40" s="7"/>
      <c r="H40" s="7"/>
      <c r="I40" s="7">
        <f>SUM(I28,I30,I32,I34,I36,I38)</f>
        <v>2007</v>
      </c>
    </row>
    <row r="41" spans="1:9" ht="19.5" customHeight="1">
      <c r="A41" s="29"/>
      <c r="B41" s="11" t="s">
        <v>11</v>
      </c>
      <c r="C41" s="12">
        <f>SUM(C29,C31,C33,C35,C37,C39)</f>
        <v>-20</v>
      </c>
      <c r="D41" s="12">
        <f aca="true" t="shared" si="4" ref="D41:I41">SUM(D29,D31,D33,D35,D37,D39)</f>
        <v>-21</v>
      </c>
      <c r="E41" s="12">
        <f t="shared" si="4"/>
        <v>-20</v>
      </c>
      <c r="F41" s="12"/>
      <c r="G41" s="12"/>
      <c r="H41" s="12"/>
      <c r="I41" s="12">
        <f t="shared" si="4"/>
        <v>-61</v>
      </c>
    </row>
    <row r="42" ht="7.5" customHeight="1"/>
    <row r="43" spans="1:9" ht="13.5">
      <c r="A43" s="30" t="s">
        <v>29</v>
      </c>
      <c r="B43" s="30"/>
      <c r="C43" s="30"/>
      <c r="D43" s="30"/>
      <c r="E43" s="30"/>
      <c r="F43" s="30"/>
      <c r="G43" s="30"/>
      <c r="H43" s="30"/>
      <c r="I43" s="30"/>
    </row>
    <row r="44" spans="1:9" ht="13.5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3.5">
      <c r="A45" s="13"/>
      <c r="B45" s="13"/>
      <c r="C45" s="13"/>
      <c r="D45" s="13"/>
      <c r="E45" s="13"/>
      <c r="F45" s="13"/>
      <c r="G45" s="13"/>
      <c r="H45" s="13"/>
      <c r="I45" s="13"/>
    </row>
    <row r="46" ht="19.5" customHeight="1">
      <c r="J46" s="8"/>
    </row>
    <row r="47" ht="19.5" customHeight="1">
      <c r="J47" s="8"/>
    </row>
  </sheetData>
  <sheetProtection/>
  <mergeCells count="20">
    <mergeCell ref="A40:A41"/>
    <mergeCell ref="A43:I43"/>
    <mergeCell ref="A26:A27"/>
    <mergeCell ref="A28:A29"/>
    <mergeCell ref="A32:A33"/>
    <mergeCell ref="A34:A35"/>
    <mergeCell ref="A36:A37"/>
    <mergeCell ref="A38:A39"/>
    <mergeCell ref="A14:A15"/>
    <mergeCell ref="A16:A17"/>
    <mergeCell ref="A18:A19"/>
    <mergeCell ref="A20:A21"/>
    <mergeCell ref="A22:A23"/>
    <mergeCell ref="A24:A25"/>
    <mergeCell ref="A1:I1"/>
    <mergeCell ref="G2:I2"/>
    <mergeCell ref="A4:A5"/>
    <mergeCell ref="A8:A9"/>
    <mergeCell ref="A10:A11"/>
    <mergeCell ref="A12:A13"/>
  </mergeCells>
  <printOptions/>
  <pageMargins left="0.787" right="0.787" top="0.984" bottom="0.984" header="0.512" footer="0.51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chiaki.yasuda</cp:lastModifiedBy>
  <cp:lastPrinted>2017-02-06T07:47:18Z</cp:lastPrinted>
  <dcterms:created xsi:type="dcterms:W3CDTF">1997-01-08T22:48:59Z</dcterms:created>
  <dcterms:modified xsi:type="dcterms:W3CDTF">2017-05-08T02:23:19Z</dcterms:modified>
  <cp:category/>
  <cp:version/>
  <cp:contentType/>
  <cp:contentStatus/>
</cp:coreProperties>
</file>